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0515" windowHeight="4680"/>
  </bookViews>
  <sheets>
    <sheet name="ΟΙΚ.ΠΡΟΣΦ.ΟΜΑΔΑ 5" sheetId="5" r:id="rId1"/>
  </sheets>
  <calcPr calcId="125725"/>
</workbook>
</file>

<file path=xl/calcChain.xml><?xml version="1.0" encoding="utf-8"?>
<calcChain xmlns="http://schemas.openxmlformats.org/spreadsheetml/2006/main">
  <c r="H15" i="5"/>
  <c r="H16" s="1"/>
  <c r="H14"/>
  <c r="G14"/>
  <c r="G15" s="1"/>
  <c r="G17" l="1"/>
  <c r="G16"/>
</calcChain>
</file>

<file path=xl/sharedStrings.xml><?xml version="1.0" encoding="utf-8"?>
<sst xmlns="http://schemas.openxmlformats.org/spreadsheetml/2006/main" count="40" uniqueCount="36">
  <si>
    <t>ΕΛΛΗΝΙΚΗ ΔΗΜΟΚΡΑΤΙΑ</t>
  </si>
  <si>
    <t>ΝΟΜΟΣ ΗΛΕΙΑΣ</t>
  </si>
  <si>
    <t>ΔΗΜΟΣ ΗΛΙΔΑΣ</t>
  </si>
  <si>
    <t>ΥΠΟΔΕΙΓΜΑ ΟΙΚΟΝΟΜΙΚΗΣ ΠΡΟΣΦΟΡΑΣ</t>
  </si>
  <si>
    <t>A/A</t>
  </si>
  <si>
    <t>ΕΙΔΟΣ</t>
  </si>
  <si>
    <t>ΕΝΔ. ΤΙΜΗ ΜΟΝΑΔΟΣ (13%)</t>
  </si>
  <si>
    <t>ΕΝΔ. ΤΙΜΗ ΜΟΝΑΔΟΣ (24%)</t>
  </si>
  <si>
    <t>ΠΟΣΟΤΗΤΕΣ</t>
  </si>
  <si>
    <t>ΑΞΙΑ (13%)</t>
  </si>
  <si>
    <t>ΑΞΙΑ (24%)</t>
  </si>
  <si>
    <t>ΤΕΜ</t>
  </si>
  <si>
    <t>ΚΙΛΟ</t>
  </si>
  <si>
    <t>ΑΞΙΑ</t>
  </si>
  <si>
    <t>ΦΠΑ</t>
  </si>
  <si>
    <t>ΣΥΝΟΛΟ</t>
  </si>
  <si>
    <t>ΓΕΝ.ΣΥΝ</t>
  </si>
  <si>
    <t xml:space="preserve">Ο ΠΡΟΣΦΕΡΩΝ </t>
  </si>
  <si>
    <t>(στοιχεία Οικονομικού Φορέα &amp; Υπογραφή Νόμιμου Εκπροσώπου</t>
  </si>
  <si>
    <t>ΜΟΝΑΔΑ ΜΕΤΡΗΣΗΣ</t>
  </si>
  <si>
    <t>Ολογράφως:</t>
  </si>
  <si>
    <t>ΟΜΑΔΑ 5 : ΕΙΔΗ ΑΡΤΟΠΩΛΕΙΟΥ &amp; ΖΑΧΑΡΟΠΛΑΣΤΙΚΗΣ (κριτήριο: χαμηλότερη τιμή - σε τιμές μονάδος) (cpv):1581000-9</t>
  </si>
  <si>
    <t>5.1</t>
  </si>
  <si>
    <t>Άρτος σε φραντζόλα( ψωμί ολικής άλεσης) βάρους 350gr</t>
  </si>
  <si>
    <t>5.2</t>
  </si>
  <si>
    <t>Κουλούρια</t>
  </si>
  <si>
    <t>5.3</t>
  </si>
  <si>
    <t>Παξιμαδάκια</t>
  </si>
  <si>
    <t>5.4</t>
  </si>
  <si>
    <t>Μελομακάρονα</t>
  </si>
  <si>
    <t>5.5</t>
  </si>
  <si>
    <t>Κουραμπιέδες</t>
  </si>
  <si>
    <t>5.6</t>
  </si>
  <si>
    <t>Βασιλόπιττα</t>
  </si>
  <si>
    <t>ΣΥΝΟΛΟ ΟΜΑΔΑΣ 5</t>
  </si>
  <si>
    <t>ΣΥΝΟΛΙΚΟ ΠΟΣΟ ΠΡΟΣΦΟΡΑΣ (με δύο δεκαδικά)*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</si>
</sst>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color theme="1"/>
      <name val="Calibri"/>
      <family val="2"/>
      <charset val="161"/>
      <scheme val="minor"/>
    </font>
    <font>
      <b/>
      <u/>
      <sz val="8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sz val="8"/>
      <color rgb="FF000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4" fontId="2" fillId="2" borderId="3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" fontId="0" fillId="0" borderId="0" xfId="0" applyNumberFormat="1"/>
    <xf numFmtId="3" fontId="1" fillId="3" borderId="2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0" fillId="0" borderId="0" xfId="0" applyBorder="1" applyAlignment="1">
      <alignment horizontal="left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0" xfId="0" applyBorder="1" applyAlignment="1">
      <alignment horizontal="left"/>
    </xf>
    <xf numFmtId="0" fontId="5" fillId="2" borderId="7" xfId="0" applyFont="1" applyFill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5" fillId="2" borderId="9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right" wrapText="1"/>
    </xf>
    <xf numFmtId="0" fontId="5" fillId="2" borderId="9" xfId="0" applyFont="1" applyFill="1" applyBorder="1" applyAlignment="1">
      <alignment horizontal="left" wrapText="1"/>
    </xf>
    <xf numFmtId="3" fontId="5" fillId="2" borderId="10" xfId="0" applyNumberFormat="1" applyFont="1" applyFill="1" applyBorder="1" applyAlignment="1">
      <alignment horizontal="right" wrapText="1"/>
    </xf>
    <xf numFmtId="4" fontId="5" fillId="2" borderId="11" xfId="0" applyNumberFormat="1" applyFont="1" applyFill="1" applyBorder="1" applyAlignment="1">
      <alignment horizontal="right" wrapText="1"/>
    </xf>
    <xf numFmtId="0" fontId="4" fillId="0" borderId="11" xfId="0" applyFont="1" applyBorder="1" applyAlignment="1">
      <alignment horizontal="left" wrapText="1"/>
    </xf>
    <xf numFmtId="0" fontId="5" fillId="2" borderId="10" xfId="0" applyFont="1" applyFill="1" applyBorder="1" applyAlignment="1">
      <alignment horizontal="right" wrapText="1"/>
    </xf>
    <xf numFmtId="0" fontId="5" fillId="2" borderId="11" xfId="0" applyFont="1" applyFill="1" applyBorder="1" applyAlignment="1">
      <alignment horizontal="right" wrapText="1"/>
    </xf>
    <xf numFmtId="0" fontId="5" fillId="0" borderId="9" xfId="0" applyFont="1" applyBorder="1" applyAlignment="1">
      <alignment horizontal="left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"/>
  <sheetViews>
    <sheetView tabSelected="1" topLeftCell="A2" workbookViewId="0">
      <selection activeCell="A8" sqref="A8:H13"/>
    </sheetView>
  </sheetViews>
  <sheetFormatPr defaultRowHeight="15"/>
  <cols>
    <col min="2" max="2" width="28.28515625" customWidth="1"/>
  </cols>
  <sheetData>
    <row r="1" spans="1:8">
      <c r="A1" s="1" t="s">
        <v>0</v>
      </c>
      <c r="B1" s="1"/>
      <c r="C1" s="1"/>
      <c r="D1" s="13"/>
      <c r="E1" s="13"/>
      <c r="F1" s="1"/>
      <c r="G1" s="13"/>
      <c r="H1" s="13"/>
    </row>
    <row r="2" spans="1:8">
      <c r="A2" s="1" t="s">
        <v>1</v>
      </c>
      <c r="B2" s="1"/>
      <c r="C2" s="1"/>
      <c r="D2" s="13"/>
      <c r="E2" s="13"/>
      <c r="F2" s="1"/>
      <c r="G2" s="13"/>
      <c r="H2" s="13"/>
    </row>
    <row r="3" spans="1:8">
      <c r="A3" s="1" t="s">
        <v>2</v>
      </c>
      <c r="B3" s="1"/>
      <c r="C3" s="1"/>
      <c r="D3" s="13"/>
      <c r="E3" s="13"/>
      <c r="F3" s="1"/>
      <c r="G3" s="13"/>
      <c r="H3" s="13"/>
    </row>
    <row r="4" spans="1:8">
      <c r="A4" s="1" t="s">
        <v>3</v>
      </c>
      <c r="B4" s="1"/>
      <c r="C4" s="1"/>
      <c r="D4" s="13"/>
      <c r="E4" s="13"/>
      <c r="F4" s="1"/>
      <c r="G4" s="13"/>
      <c r="H4" s="13"/>
    </row>
    <row r="5" spans="1:8">
      <c r="A5" s="1"/>
      <c r="B5" s="1"/>
      <c r="C5" s="1"/>
      <c r="D5" s="13"/>
      <c r="E5" s="13"/>
      <c r="F5" s="1"/>
      <c r="G5" s="13"/>
      <c r="H5" s="13"/>
    </row>
    <row r="6" spans="1:8">
      <c r="A6" s="8" t="s">
        <v>21</v>
      </c>
      <c r="B6" s="1"/>
      <c r="C6" s="1"/>
      <c r="D6" s="13"/>
      <c r="E6" s="13"/>
      <c r="F6" s="1"/>
      <c r="G6" s="13"/>
      <c r="H6" s="13"/>
    </row>
    <row r="7" spans="1:8" ht="34.5" thickBot="1">
      <c r="A7" s="2" t="s">
        <v>4</v>
      </c>
      <c r="B7" s="16" t="s">
        <v>5</v>
      </c>
      <c r="C7" s="3" t="s">
        <v>19</v>
      </c>
      <c r="D7" s="4" t="s">
        <v>6</v>
      </c>
      <c r="E7" s="4" t="s">
        <v>7</v>
      </c>
      <c r="F7" s="14" t="s">
        <v>8</v>
      </c>
      <c r="G7" s="5" t="s">
        <v>9</v>
      </c>
      <c r="H7" s="5" t="s">
        <v>10</v>
      </c>
    </row>
    <row r="8" spans="1:8" ht="30.75" customHeight="1" thickBot="1">
      <c r="A8" s="25" t="s">
        <v>22</v>
      </c>
      <c r="B8" s="26" t="s">
        <v>23</v>
      </c>
      <c r="C8" s="27" t="s">
        <v>11</v>
      </c>
      <c r="D8" s="28">
        <v>0.9</v>
      </c>
      <c r="E8" s="29"/>
      <c r="F8" s="30">
        <v>4276</v>
      </c>
      <c r="G8" s="31">
        <v>3848.4</v>
      </c>
      <c r="H8" s="28">
        <v>0</v>
      </c>
    </row>
    <row r="9" spans="1:8" ht="15.75" thickBot="1">
      <c r="A9" s="25" t="s">
        <v>24</v>
      </c>
      <c r="B9" s="32" t="s">
        <v>25</v>
      </c>
      <c r="C9" s="27" t="s">
        <v>12</v>
      </c>
      <c r="D9" s="28">
        <v>10</v>
      </c>
      <c r="E9" s="29"/>
      <c r="F9" s="33">
        <v>55</v>
      </c>
      <c r="G9" s="34">
        <v>550</v>
      </c>
      <c r="H9" s="28">
        <v>0</v>
      </c>
    </row>
    <row r="10" spans="1:8" ht="15.75" thickBot="1">
      <c r="A10" s="25" t="s">
        <v>26</v>
      </c>
      <c r="B10" s="32" t="s">
        <v>27</v>
      </c>
      <c r="C10" s="27" t="s">
        <v>12</v>
      </c>
      <c r="D10" s="28">
        <v>10</v>
      </c>
      <c r="E10" s="29"/>
      <c r="F10" s="33">
        <v>34</v>
      </c>
      <c r="G10" s="34">
        <v>340</v>
      </c>
      <c r="H10" s="28">
        <v>0</v>
      </c>
    </row>
    <row r="11" spans="1:8" ht="15.75" thickBot="1">
      <c r="A11" s="25" t="s">
        <v>28</v>
      </c>
      <c r="B11" s="32" t="s">
        <v>29</v>
      </c>
      <c r="C11" s="27" t="s">
        <v>12</v>
      </c>
      <c r="D11" s="35"/>
      <c r="E11" s="28">
        <v>12</v>
      </c>
      <c r="F11" s="33">
        <v>45</v>
      </c>
      <c r="G11" s="34">
        <v>0</v>
      </c>
      <c r="H11" s="28">
        <v>540</v>
      </c>
    </row>
    <row r="12" spans="1:8" ht="15.75" thickBot="1">
      <c r="A12" s="25" t="s">
        <v>30</v>
      </c>
      <c r="B12" s="32" t="s">
        <v>31</v>
      </c>
      <c r="C12" s="27" t="s">
        <v>12</v>
      </c>
      <c r="D12" s="35"/>
      <c r="E12" s="28">
        <v>12</v>
      </c>
      <c r="F12" s="33">
        <v>55</v>
      </c>
      <c r="G12" s="34">
        <v>0</v>
      </c>
      <c r="H12" s="28">
        <v>660</v>
      </c>
    </row>
    <row r="13" spans="1:8" ht="15.75" thickBot="1">
      <c r="A13" s="25" t="s">
        <v>32</v>
      </c>
      <c r="B13" s="32" t="s">
        <v>33</v>
      </c>
      <c r="C13" s="27" t="s">
        <v>12</v>
      </c>
      <c r="D13" s="35"/>
      <c r="E13" s="28">
        <v>12</v>
      </c>
      <c r="F13" s="33">
        <v>50</v>
      </c>
      <c r="G13" s="34">
        <v>0</v>
      </c>
      <c r="H13" s="28">
        <v>600</v>
      </c>
    </row>
    <row r="14" spans="1:8">
      <c r="A14" s="6"/>
      <c r="B14" s="7"/>
      <c r="C14" s="11"/>
      <c r="D14" s="10" t="s">
        <v>13</v>
      </c>
      <c r="E14" s="9"/>
      <c r="F14" s="14"/>
      <c r="G14" s="15">
        <f>SUM(G8:G13)</f>
        <v>4738.3999999999996</v>
      </c>
      <c r="H14" s="15">
        <f>SUM(H8:H13)</f>
        <v>1800</v>
      </c>
    </row>
    <row r="15" spans="1:8">
      <c r="A15" s="6"/>
      <c r="B15" s="7"/>
      <c r="C15" s="11"/>
      <c r="D15" s="10" t="s">
        <v>14</v>
      </c>
      <c r="E15" s="9"/>
      <c r="F15" s="14"/>
      <c r="G15" s="15">
        <f>G14*13%</f>
        <v>615.99199999999996</v>
      </c>
      <c r="H15" s="15">
        <f>H14*24%</f>
        <v>432</v>
      </c>
    </row>
    <row r="16" spans="1:8">
      <c r="A16" s="6"/>
      <c r="B16" s="7"/>
      <c r="C16" s="11"/>
      <c r="D16" s="10" t="s">
        <v>15</v>
      </c>
      <c r="E16" s="9"/>
      <c r="F16" s="14"/>
      <c r="G16" s="15">
        <f>SUM(G14:G15)</f>
        <v>5354.3919999999998</v>
      </c>
      <c r="H16" s="15">
        <f>SUM(H14:H15)</f>
        <v>2232</v>
      </c>
    </row>
    <row r="17" spans="1:8">
      <c r="A17" s="6"/>
      <c r="B17" s="18" t="s">
        <v>34</v>
      </c>
      <c r="C17" s="19"/>
      <c r="D17" s="10" t="s">
        <v>16</v>
      </c>
      <c r="E17" s="9"/>
      <c r="F17" s="14"/>
      <c r="G17" s="20">
        <f>SUM(G16:H16)</f>
        <v>7586.3919999999998</v>
      </c>
      <c r="H17" s="20"/>
    </row>
    <row r="19" spans="1:8" ht="30">
      <c r="A19" s="1"/>
      <c r="B19" s="12" t="s">
        <v>35</v>
      </c>
      <c r="C19" s="1"/>
      <c r="D19" s="1"/>
      <c r="E19" s="1"/>
      <c r="F19" s="1"/>
      <c r="G19" s="21">
        <v>0</v>
      </c>
      <c r="H19" s="22"/>
    </row>
    <row r="20" spans="1:8">
      <c r="A20" s="1"/>
      <c r="B20" s="23" t="s">
        <v>20</v>
      </c>
      <c r="C20" s="24"/>
      <c r="D20" s="24"/>
      <c r="E20" s="24"/>
      <c r="F20" s="24"/>
      <c r="G20" s="24"/>
      <c r="H20" s="24"/>
    </row>
    <row r="21" spans="1:8" s="1" customFormat="1">
      <c r="B21" s="17"/>
      <c r="C21" s="17"/>
      <c r="D21" s="17"/>
      <c r="E21" s="17"/>
      <c r="F21" s="17"/>
      <c r="G21" s="17"/>
      <c r="H21" s="17"/>
    </row>
    <row r="23" spans="1:8">
      <c r="A23" s="1"/>
      <c r="B23" s="1" t="s">
        <v>17</v>
      </c>
      <c r="C23" s="1"/>
      <c r="D23" s="1"/>
      <c r="E23" s="1"/>
      <c r="F23" s="1"/>
      <c r="G23" s="1"/>
      <c r="H23" s="1"/>
    </row>
    <row r="24" spans="1:8">
      <c r="A24" s="1"/>
      <c r="B24" s="1" t="s">
        <v>18</v>
      </c>
      <c r="C24" s="1"/>
      <c r="D24" s="1"/>
      <c r="E24" s="1"/>
      <c r="F24" s="1"/>
      <c r="G24" s="1"/>
      <c r="H24" s="1"/>
    </row>
  </sheetData>
  <mergeCells count="4">
    <mergeCell ref="B17:C17"/>
    <mergeCell ref="G17:H17"/>
    <mergeCell ref="G19:H19"/>
    <mergeCell ref="B20:H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ΟΙΚ.ΠΡΟΣΦ.ΟΜΑΔΑ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ALeventi</dc:creator>
  <cp:lastModifiedBy>axaritos</cp:lastModifiedBy>
  <cp:lastPrinted>2019-02-19T14:52:29Z</cp:lastPrinted>
  <dcterms:created xsi:type="dcterms:W3CDTF">2019-02-19T14:30:55Z</dcterms:created>
  <dcterms:modified xsi:type="dcterms:W3CDTF">2020-11-30T14:16:42Z</dcterms:modified>
</cp:coreProperties>
</file>